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urovision\2026\Luxembourg\"/>
    </mc:Choice>
  </mc:AlternateContent>
  <xr:revisionPtr revIDLastSave="0" documentId="13_ncr:1_{BF523DB4-464B-4500-B53C-E1C2E862F9D2}" xr6:coauthVersionLast="47" xr6:coauthVersionMax="47" xr10:uidLastSave="{00000000-0000-0000-0000-000000000000}"/>
  <bookViews>
    <workbookView xWindow="-120" yWindow="-120" windowWidth="29040" windowHeight="15840" xr2:uid="{5CD2EA07-F1AA-4D43-B11E-D4898502FFA9}"/>
  </bookViews>
  <sheets>
    <sheet name="123-Jury-Luxembourg-2025-2025-0" sheetId="1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D1" i="1"/>
  <c r="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C2" i="1"/>
</calcChain>
</file>

<file path=xl/sharedStrings.xml><?xml version="1.0" encoding="utf-8"?>
<sst xmlns="http://schemas.openxmlformats.org/spreadsheetml/2006/main" count="19" uniqueCount="19">
  <si>
    <t>Artiste</t>
  </si>
  <si>
    <t>Chanson</t>
  </si>
  <si>
    <t>Points</t>
  </si>
  <si>
    <t>Luzac</t>
  </si>
  <si>
    <t>Andrew the Martian</t>
  </si>
  <si>
    <t>I’m The Martian</t>
  </si>
  <si>
    <t>Daryss</t>
  </si>
  <si>
    <t>Melusina</t>
  </si>
  <si>
    <t>Eva Marija</t>
  </si>
  <si>
    <t>Mother Nature</t>
  </si>
  <si>
    <t>Hugo One</t>
  </si>
  <si>
    <t>Born Again</t>
  </si>
  <si>
    <t>Irem</t>
  </si>
  <si>
    <t>Bad Decisions (Hush Hush)</t>
  </si>
  <si>
    <t>Prison Dorée</t>
  </si>
  <si>
    <t>ShiroKuro</t>
  </si>
  <si>
    <t>Eye To Eye</t>
  </si>
  <si>
    <t>Steve Castile</t>
  </si>
  <si>
    <t>Sweet Tooth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</si>
</sst>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2">
    <dxf>
      <fill>
        <patternFill>
          <bgColor rgb="FFFFD700"/>
        </patternFill>
      </fill>
    </dxf>
    <dxf>
      <fill>
        <patternFill>
          <bgColor rgb="FFFFD700"/>
        </patternFill>
      </fill>
    </dxf>
  </dxfs>
  <tableStyles count="0" defaultTableStyle="TableStyleMedium2" defaultPivotStyle="PivotStyleLight16"/>
  <colors>
    <mruColors>
      <color rgb="FFFFD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Eurovision\2026\Luxembourg\Jury-Luxembourg-2026-01.xlsx" TargetMode="External"/><Relationship Id="rId1" Type="http://schemas.openxmlformats.org/officeDocument/2006/relationships/externalLinkPath" Target="Jury-Luxembourg-2026-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23-Jury-Luxembourg-2025-2025-0"/>
    </sheetNames>
    <sheetDataSet>
      <sheetData sheetId="0">
        <row r="1">
          <cell r="D1" t="str">
            <v>Thomas LECOQ</v>
          </cell>
          <cell r="E1" t="str">
            <v>Jean Michel Guiot</v>
          </cell>
          <cell r="F1" t="str">
            <v>Almir Mc</v>
          </cell>
          <cell r="G1" t="str">
            <v>Victorien P-B</v>
          </cell>
          <cell r="H1" t="str">
            <v>Emmanuel Meurant</v>
          </cell>
          <cell r="I1" t="str">
            <v>Quentin Beal</v>
          </cell>
          <cell r="J1" t="str">
            <v>Sabrina Harcher</v>
          </cell>
          <cell r="K1" t="str">
            <v>Jamel Khan</v>
          </cell>
          <cell r="L1" t="str">
            <v>Philippe Klein</v>
          </cell>
          <cell r="M1" t="str">
            <v>Thomas Combet</v>
          </cell>
          <cell r="N1" t="str">
            <v>Tom Bolle</v>
          </cell>
          <cell r="O1" t="str">
            <v>Pierrick BELLAT</v>
          </cell>
          <cell r="P1" t="str">
            <v>Ced Ric</v>
          </cell>
          <cell r="Q1" t="str">
            <v>Lucas Blb</v>
          </cell>
          <cell r="R1" t="str">
            <v>Francesca Bravo</v>
          </cell>
          <cell r="S1" t="str">
            <v>Mara Van Dyck</v>
          </cell>
          <cell r="T1" t="str">
            <v>Joel Pinto</v>
          </cell>
          <cell r="U1" t="str">
            <v>Justine Baguet</v>
          </cell>
          <cell r="V1" t="str">
            <v>Stephane Ethan</v>
          </cell>
          <cell r="W1" t="str">
            <v>Joé De Thaey</v>
          </cell>
          <cell r="X1" t="str">
            <v>Christophe Le Mau</v>
          </cell>
          <cell r="Y1" t="str">
            <v>Evan Arjona</v>
          </cell>
          <cell r="Z1" t="str">
            <v>Cyprien Dubus</v>
          </cell>
          <cell r="AA1" t="str">
            <v>Julien Varnier</v>
          </cell>
        </row>
        <row r="2">
          <cell r="D2">
            <v>1</v>
          </cell>
          <cell r="E2">
            <v>10</v>
          </cell>
          <cell r="F2">
            <v>4</v>
          </cell>
          <cell r="G2">
            <v>12</v>
          </cell>
          <cell r="H2">
            <v>4</v>
          </cell>
          <cell r="I2">
            <v>2</v>
          </cell>
          <cell r="J2">
            <v>2</v>
          </cell>
          <cell r="K2">
            <v>1</v>
          </cell>
          <cell r="L2">
            <v>1</v>
          </cell>
          <cell r="M2">
            <v>2</v>
          </cell>
          <cell r="N2">
            <v>0</v>
          </cell>
          <cell r="O2">
            <v>4</v>
          </cell>
          <cell r="P2">
            <v>0</v>
          </cell>
          <cell r="Q2">
            <v>4</v>
          </cell>
          <cell r="R2">
            <v>6</v>
          </cell>
          <cell r="S2">
            <v>0</v>
          </cell>
          <cell r="T2">
            <v>0</v>
          </cell>
          <cell r="U2">
            <v>4</v>
          </cell>
          <cell r="V2">
            <v>4</v>
          </cell>
          <cell r="W2">
            <v>0</v>
          </cell>
          <cell r="X2">
            <v>2</v>
          </cell>
          <cell r="Y2">
            <v>1</v>
          </cell>
          <cell r="Z2">
            <v>0</v>
          </cell>
          <cell r="AA2">
            <v>1</v>
          </cell>
        </row>
        <row r="3">
          <cell r="D3">
            <v>12</v>
          </cell>
          <cell r="E3">
            <v>4</v>
          </cell>
          <cell r="F3">
            <v>2</v>
          </cell>
          <cell r="G3">
            <v>10</v>
          </cell>
          <cell r="H3">
            <v>6</v>
          </cell>
          <cell r="I3">
            <v>10</v>
          </cell>
          <cell r="J3">
            <v>12</v>
          </cell>
          <cell r="K3">
            <v>12</v>
          </cell>
          <cell r="L3">
            <v>12</v>
          </cell>
          <cell r="M3">
            <v>1</v>
          </cell>
          <cell r="N3">
            <v>1</v>
          </cell>
          <cell r="O3">
            <v>12</v>
          </cell>
          <cell r="P3">
            <v>4</v>
          </cell>
          <cell r="Q3">
            <v>12</v>
          </cell>
          <cell r="R3">
            <v>12</v>
          </cell>
          <cell r="S3">
            <v>2</v>
          </cell>
          <cell r="T3">
            <v>8</v>
          </cell>
          <cell r="U3">
            <v>12</v>
          </cell>
          <cell r="V3">
            <v>8</v>
          </cell>
          <cell r="W3">
            <v>12</v>
          </cell>
          <cell r="X3">
            <v>6</v>
          </cell>
          <cell r="Y3">
            <v>12</v>
          </cell>
          <cell r="Z3">
            <v>1</v>
          </cell>
          <cell r="AA3">
            <v>6</v>
          </cell>
        </row>
        <row r="4">
          <cell r="D4">
            <v>8</v>
          </cell>
          <cell r="E4">
            <v>12</v>
          </cell>
          <cell r="F4">
            <v>8</v>
          </cell>
          <cell r="G4">
            <v>8</v>
          </cell>
          <cell r="H4">
            <v>1</v>
          </cell>
          <cell r="I4">
            <v>6</v>
          </cell>
          <cell r="J4">
            <v>8</v>
          </cell>
          <cell r="K4">
            <v>8</v>
          </cell>
          <cell r="L4">
            <v>8</v>
          </cell>
          <cell r="M4">
            <v>10</v>
          </cell>
          <cell r="N4">
            <v>8</v>
          </cell>
          <cell r="O4">
            <v>10</v>
          </cell>
          <cell r="P4">
            <v>6</v>
          </cell>
          <cell r="Q4">
            <v>8</v>
          </cell>
          <cell r="R4">
            <v>4</v>
          </cell>
          <cell r="S4">
            <v>12</v>
          </cell>
          <cell r="T4">
            <v>1</v>
          </cell>
          <cell r="U4">
            <v>10</v>
          </cell>
          <cell r="V4">
            <v>2</v>
          </cell>
          <cell r="W4">
            <v>8</v>
          </cell>
          <cell r="X4">
            <v>12</v>
          </cell>
          <cell r="Y4">
            <v>4</v>
          </cell>
          <cell r="Z4">
            <v>8</v>
          </cell>
          <cell r="AA4">
            <v>12</v>
          </cell>
        </row>
        <row r="5">
          <cell r="D5">
            <v>10</v>
          </cell>
          <cell r="E5">
            <v>6</v>
          </cell>
          <cell r="F5">
            <v>6</v>
          </cell>
          <cell r="G5">
            <v>6</v>
          </cell>
          <cell r="H5">
            <v>10</v>
          </cell>
          <cell r="I5">
            <v>0</v>
          </cell>
          <cell r="J5">
            <v>1</v>
          </cell>
          <cell r="K5">
            <v>6</v>
          </cell>
          <cell r="L5">
            <v>2</v>
          </cell>
          <cell r="M5">
            <v>12</v>
          </cell>
          <cell r="N5">
            <v>6</v>
          </cell>
          <cell r="O5">
            <v>0</v>
          </cell>
          <cell r="P5">
            <v>1</v>
          </cell>
          <cell r="Q5">
            <v>0</v>
          </cell>
          <cell r="R5">
            <v>1</v>
          </cell>
          <cell r="S5">
            <v>6</v>
          </cell>
          <cell r="T5">
            <v>4</v>
          </cell>
          <cell r="U5">
            <v>0</v>
          </cell>
          <cell r="V5">
            <v>1</v>
          </cell>
          <cell r="W5">
            <v>1</v>
          </cell>
          <cell r="X5">
            <v>4</v>
          </cell>
          <cell r="Y5">
            <v>2</v>
          </cell>
          <cell r="Z5">
            <v>4</v>
          </cell>
          <cell r="AA5">
            <v>8</v>
          </cell>
        </row>
        <row r="6">
          <cell r="D6">
            <v>6</v>
          </cell>
          <cell r="E6">
            <v>1</v>
          </cell>
          <cell r="F6">
            <v>10</v>
          </cell>
          <cell r="G6">
            <v>4</v>
          </cell>
          <cell r="H6">
            <v>8</v>
          </cell>
          <cell r="I6">
            <v>8</v>
          </cell>
          <cell r="J6">
            <v>10</v>
          </cell>
          <cell r="K6">
            <v>10</v>
          </cell>
          <cell r="L6">
            <v>10</v>
          </cell>
          <cell r="M6">
            <v>6</v>
          </cell>
          <cell r="N6">
            <v>10</v>
          </cell>
          <cell r="O6">
            <v>8</v>
          </cell>
          <cell r="P6">
            <v>12</v>
          </cell>
          <cell r="Q6">
            <v>2</v>
          </cell>
          <cell r="R6">
            <v>0</v>
          </cell>
          <cell r="S6">
            <v>10</v>
          </cell>
          <cell r="T6">
            <v>6</v>
          </cell>
          <cell r="U6">
            <v>8</v>
          </cell>
          <cell r="V6">
            <v>10</v>
          </cell>
          <cell r="W6">
            <v>6</v>
          </cell>
          <cell r="X6">
            <v>8</v>
          </cell>
          <cell r="Y6">
            <v>8</v>
          </cell>
          <cell r="Z6">
            <v>12</v>
          </cell>
          <cell r="AA6">
            <v>4</v>
          </cell>
        </row>
        <row r="7">
          <cell r="D7">
            <v>2</v>
          </cell>
          <cell r="E7">
            <v>0</v>
          </cell>
          <cell r="F7">
            <v>12</v>
          </cell>
          <cell r="G7">
            <v>2</v>
          </cell>
          <cell r="H7">
            <v>12</v>
          </cell>
          <cell r="I7">
            <v>12</v>
          </cell>
          <cell r="J7">
            <v>4</v>
          </cell>
          <cell r="K7">
            <v>4</v>
          </cell>
          <cell r="L7">
            <v>6</v>
          </cell>
          <cell r="M7">
            <v>8</v>
          </cell>
          <cell r="N7">
            <v>12</v>
          </cell>
          <cell r="O7">
            <v>2</v>
          </cell>
          <cell r="P7">
            <v>2</v>
          </cell>
          <cell r="Q7">
            <v>6</v>
          </cell>
          <cell r="R7">
            <v>10</v>
          </cell>
          <cell r="S7">
            <v>8</v>
          </cell>
          <cell r="T7">
            <v>12</v>
          </cell>
          <cell r="U7">
            <v>6</v>
          </cell>
          <cell r="V7">
            <v>12</v>
          </cell>
          <cell r="W7">
            <v>4</v>
          </cell>
          <cell r="X7">
            <v>10</v>
          </cell>
          <cell r="Y7">
            <v>10</v>
          </cell>
          <cell r="Z7">
            <v>10</v>
          </cell>
          <cell r="AA7">
            <v>10</v>
          </cell>
        </row>
        <row r="8">
          <cell r="D8">
            <v>0</v>
          </cell>
          <cell r="E8">
            <v>8</v>
          </cell>
          <cell r="F8">
            <v>1</v>
          </cell>
          <cell r="G8">
            <v>1</v>
          </cell>
          <cell r="H8">
            <v>0</v>
          </cell>
          <cell r="I8">
            <v>1</v>
          </cell>
          <cell r="J8">
            <v>6</v>
          </cell>
          <cell r="K8">
            <v>2</v>
          </cell>
          <cell r="L8">
            <v>4</v>
          </cell>
          <cell r="M8">
            <v>0</v>
          </cell>
          <cell r="N8">
            <v>2</v>
          </cell>
          <cell r="O8">
            <v>1</v>
          </cell>
          <cell r="P8">
            <v>8</v>
          </cell>
          <cell r="Q8">
            <v>1</v>
          </cell>
          <cell r="R8">
            <v>8</v>
          </cell>
          <cell r="S8">
            <v>4</v>
          </cell>
          <cell r="T8">
            <v>2</v>
          </cell>
          <cell r="U8">
            <v>1</v>
          </cell>
          <cell r="V8">
            <v>0</v>
          </cell>
          <cell r="W8">
            <v>2</v>
          </cell>
          <cell r="X8">
            <v>1</v>
          </cell>
          <cell r="Y8">
            <v>0</v>
          </cell>
          <cell r="Z8">
            <v>2</v>
          </cell>
          <cell r="AA8">
            <v>0</v>
          </cell>
        </row>
        <row r="9">
          <cell r="D9">
            <v>4</v>
          </cell>
          <cell r="E9">
            <v>2</v>
          </cell>
          <cell r="F9">
            <v>0</v>
          </cell>
          <cell r="G9">
            <v>0</v>
          </cell>
          <cell r="H9">
            <v>2</v>
          </cell>
          <cell r="I9">
            <v>4</v>
          </cell>
          <cell r="J9">
            <v>0</v>
          </cell>
          <cell r="K9">
            <v>0</v>
          </cell>
          <cell r="L9">
            <v>0</v>
          </cell>
          <cell r="M9">
            <v>4</v>
          </cell>
          <cell r="N9">
            <v>4</v>
          </cell>
          <cell r="O9">
            <v>6</v>
          </cell>
          <cell r="P9">
            <v>10</v>
          </cell>
          <cell r="Q9">
            <v>10</v>
          </cell>
          <cell r="R9">
            <v>2</v>
          </cell>
          <cell r="S9">
            <v>1</v>
          </cell>
          <cell r="T9">
            <v>10</v>
          </cell>
          <cell r="U9">
            <v>2</v>
          </cell>
          <cell r="V9">
            <v>6</v>
          </cell>
          <cell r="W9">
            <v>10</v>
          </cell>
          <cell r="X9">
            <v>0</v>
          </cell>
          <cell r="Y9">
            <v>6</v>
          </cell>
          <cell r="Z9">
            <v>6</v>
          </cell>
          <cell r="AA9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C0042-5350-4D66-8178-9B0B4109B1D4}">
  <dimension ref="A1:AA9"/>
  <sheetViews>
    <sheetView tabSelected="1" workbookViewId="0">
      <pane xSplit="3" topLeftCell="D1" activePane="topRight" state="frozen"/>
      <selection pane="topRight" activeCell="D15" sqref="D15"/>
    </sheetView>
  </sheetViews>
  <sheetFormatPr baseColWidth="10" defaultRowHeight="15" x14ac:dyDescent="0.25"/>
  <cols>
    <col min="1" max="1" width="18.85546875" bestFit="1" customWidth="1"/>
    <col min="2" max="2" width="24.5703125" bestFit="1" customWidth="1"/>
    <col min="3" max="3" width="10" style="2" customWidth="1"/>
    <col min="4" max="27" width="13" customWidth="1"/>
  </cols>
  <sheetData>
    <row r="1" spans="1:27" s="2" customFormat="1" ht="51" customHeight="1" x14ac:dyDescent="0.25">
      <c r="A1" s="3" t="s">
        <v>0</v>
      </c>
      <c r="B1" s="3" t="s">
        <v>1</v>
      </c>
      <c r="C1" s="2" t="s">
        <v>2</v>
      </c>
      <c r="D1" s="4" t="str">
        <f>'[1]123-Jury-Luxembourg-2025-2025-0'!D1</f>
        <v>Thomas LECOQ</v>
      </c>
      <c r="E1" s="4" t="str">
        <f>'[1]123-Jury-Luxembourg-2025-2025-0'!E1</f>
        <v>Jean Michel Guiot</v>
      </c>
      <c r="F1" s="4" t="str">
        <f>'[1]123-Jury-Luxembourg-2025-2025-0'!F1</f>
        <v>Almir Mc</v>
      </c>
      <c r="G1" s="4" t="str">
        <f>'[1]123-Jury-Luxembourg-2025-2025-0'!G1</f>
        <v>Victorien P-B</v>
      </c>
      <c r="H1" s="4" t="str">
        <f>'[1]123-Jury-Luxembourg-2025-2025-0'!H1</f>
        <v>Emmanuel Meurant</v>
      </c>
      <c r="I1" s="4" t="str">
        <f>'[1]123-Jury-Luxembourg-2025-2025-0'!I1</f>
        <v>Quentin Beal</v>
      </c>
      <c r="J1" s="4" t="str">
        <f>'[1]123-Jury-Luxembourg-2025-2025-0'!J1</f>
        <v>Sabrina Harcher</v>
      </c>
      <c r="K1" s="4" t="str">
        <f>'[1]123-Jury-Luxembourg-2025-2025-0'!K1</f>
        <v>Jamel Khan</v>
      </c>
      <c r="L1" s="4" t="str">
        <f>'[1]123-Jury-Luxembourg-2025-2025-0'!L1</f>
        <v>Philippe Klein</v>
      </c>
      <c r="M1" s="4" t="str">
        <f>'[1]123-Jury-Luxembourg-2025-2025-0'!M1</f>
        <v>Thomas Combet</v>
      </c>
      <c r="N1" s="4" t="str">
        <f>'[1]123-Jury-Luxembourg-2025-2025-0'!N1</f>
        <v>Tom Bolle</v>
      </c>
      <c r="O1" s="4" t="str">
        <f>'[1]123-Jury-Luxembourg-2025-2025-0'!O1</f>
        <v>Pierrick BELLAT</v>
      </c>
      <c r="P1" s="4" t="str">
        <f>'[1]123-Jury-Luxembourg-2025-2025-0'!P1</f>
        <v>Ced Ric</v>
      </c>
      <c r="Q1" s="4" t="str">
        <f>'[1]123-Jury-Luxembourg-2025-2025-0'!Q1</f>
        <v>Lucas Blb</v>
      </c>
      <c r="R1" s="4" t="str">
        <f>'[1]123-Jury-Luxembourg-2025-2025-0'!R1</f>
        <v>Francesca Bravo</v>
      </c>
      <c r="S1" s="4" t="str">
        <f>'[1]123-Jury-Luxembourg-2025-2025-0'!S1</f>
        <v>Mara Van Dyck</v>
      </c>
      <c r="T1" s="4" t="str">
        <f>'[1]123-Jury-Luxembourg-2025-2025-0'!T1</f>
        <v>Joel Pinto</v>
      </c>
      <c r="U1" s="4" t="str">
        <f>'[1]123-Jury-Luxembourg-2025-2025-0'!U1</f>
        <v>Justine Baguet</v>
      </c>
      <c r="V1" s="4" t="str">
        <f>'[1]123-Jury-Luxembourg-2025-2025-0'!V1</f>
        <v>Stephane Ethan</v>
      </c>
      <c r="W1" s="4" t="str">
        <f>'[1]123-Jury-Luxembourg-2025-2025-0'!W1</f>
        <v>Joé De Thaey</v>
      </c>
      <c r="X1" s="4" t="str">
        <f>'[1]123-Jury-Luxembourg-2025-2025-0'!X1</f>
        <v>Christophe Le Mau</v>
      </c>
      <c r="Y1" s="4" t="str">
        <f>'[1]123-Jury-Luxembourg-2025-2025-0'!Y1</f>
        <v>Evan Arjona</v>
      </c>
      <c r="Z1" s="4" t="str">
        <f>'[1]123-Jury-Luxembourg-2025-2025-0'!Z1</f>
        <v>Cyprien Dubus</v>
      </c>
      <c r="AA1" s="4" t="str">
        <f>'[1]123-Jury-Luxembourg-2025-2025-0'!AA1</f>
        <v>Julien Varnier</v>
      </c>
    </row>
    <row r="2" spans="1:27" s="1" customFormat="1" ht="21.75" customHeight="1" x14ac:dyDescent="0.25">
      <c r="A2" s="3" t="s">
        <v>4</v>
      </c>
      <c r="B2" s="3" t="s">
        <v>5</v>
      </c>
      <c r="C2" s="2">
        <f>SUM(D2:AA2)</f>
        <v>65</v>
      </c>
      <c r="D2" s="2">
        <f>'[1]123-Jury-Luxembourg-2025-2025-0'!D2</f>
        <v>1</v>
      </c>
      <c r="E2" s="2">
        <f>'[1]123-Jury-Luxembourg-2025-2025-0'!E2</f>
        <v>10</v>
      </c>
      <c r="F2" s="2">
        <f>'[1]123-Jury-Luxembourg-2025-2025-0'!F2</f>
        <v>4</v>
      </c>
      <c r="G2" s="2">
        <f>'[1]123-Jury-Luxembourg-2025-2025-0'!G2</f>
        <v>12</v>
      </c>
      <c r="H2" s="2">
        <f>'[1]123-Jury-Luxembourg-2025-2025-0'!H2</f>
        <v>4</v>
      </c>
      <c r="I2" s="2">
        <f>'[1]123-Jury-Luxembourg-2025-2025-0'!I2</f>
        <v>2</v>
      </c>
      <c r="J2" s="2">
        <f>'[1]123-Jury-Luxembourg-2025-2025-0'!J2</f>
        <v>2</v>
      </c>
      <c r="K2" s="2">
        <f>'[1]123-Jury-Luxembourg-2025-2025-0'!K2</f>
        <v>1</v>
      </c>
      <c r="L2" s="2">
        <f>'[1]123-Jury-Luxembourg-2025-2025-0'!L2</f>
        <v>1</v>
      </c>
      <c r="M2" s="2">
        <f>'[1]123-Jury-Luxembourg-2025-2025-0'!M2</f>
        <v>2</v>
      </c>
      <c r="N2" s="2">
        <f>'[1]123-Jury-Luxembourg-2025-2025-0'!N2</f>
        <v>0</v>
      </c>
      <c r="O2" s="2">
        <f>'[1]123-Jury-Luxembourg-2025-2025-0'!O2</f>
        <v>4</v>
      </c>
      <c r="P2" s="2">
        <f>'[1]123-Jury-Luxembourg-2025-2025-0'!P2</f>
        <v>0</v>
      </c>
      <c r="Q2" s="2">
        <f>'[1]123-Jury-Luxembourg-2025-2025-0'!Q2</f>
        <v>4</v>
      </c>
      <c r="R2" s="2">
        <f>'[1]123-Jury-Luxembourg-2025-2025-0'!R2</f>
        <v>6</v>
      </c>
      <c r="S2" s="2">
        <f>'[1]123-Jury-Luxembourg-2025-2025-0'!S2</f>
        <v>0</v>
      </c>
      <c r="T2" s="2">
        <f>'[1]123-Jury-Luxembourg-2025-2025-0'!T2</f>
        <v>0</v>
      </c>
      <c r="U2" s="2">
        <f>'[1]123-Jury-Luxembourg-2025-2025-0'!U2</f>
        <v>4</v>
      </c>
      <c r="V2" s="2">
        <f>'[1]123-Jury-Luxembourg-2025-2025-0'!V2</f>
        <v>4</v>
      </c>
      <c r="W2" s="2">
        <f>'[1]123-Jury-Luxembourg-2025-2025-0'!W2</f>
        <v>0</v>
      </c>
      <c r="X2" s="2">
        <f>'[1]123-Jury-Luxembourg-2025-2025-0'!X2</f>
        <v>2</v>
      </c>
      <c r="Y2" s="2">
        <f>'[1]123-Jury-Luxembourg-2025-2025-0'!Y2</f>
        <v>1</v>
      </c>
      <c r="Z2" s="2">
        <f>'[1]123-Jury-Luxembourg-2025-2025-0'!Z2</f>
        <v>0</v>
      </c>
      <c r="AA2" s="2">
        <f>'[1]123-Jury-Luxembourg-2025-2025-0'!AA2</f>
        <v>1</v>
      </c>
    </row>
    <row r="3" spans="1:27" s="1" customFormat="1" ht="21.75" customHeight="1" x14ac:dyDescent="0.25">
      <c r="A3" s="3" t="s">
        <v>6</v>
      </c>
      <c r="B3" s="3" t="s">
        <v>7</v>
      </c>
      <c r="C3" s="2">
        <f t="shared" ref="C3:C9" si="0">SUM(D3:AA3)</f>
        <v>189</v>
      </c>
      <c r="D3" s="2">
        <f>'[1]123-Jury-Luxembourg-2025-2025-0'!D3</f>
        <v>12</v>
      </c>
      <c r="E3" s="2">
        <f>'[1]123-Jury-Luxembourg-2025-2025-0'!E3</f>
        <v>4</v>
      </c>
      <c r="F3" s="2">
        <f>'[1]123-Jury-Luxembourg-2025-2025-0'!F3</f>
        <v>2</v>
      </c>
      <c r="G3" s="2">
        <f>'[1]123-Jury-Luxembourg-2025-2025-0'!G3</f>
        <v>10</v>
      </c>
      <c r="H3" s="2">
        <f>'[1]123-Jury-Luxembourg-2025-2025-0'!H3</f>
        <v>6</v>
      </c>
      <c r="I3" s="2">
        <f>'[1]123-Jury-Luxembourg-2025-2025-0'!I3</f>
        <v>10</v>
      </c>
      <c r="J3" s="2">
        <f>'[1]123-Jury-Luxembourg-2025-2025-0'!J3</f>
        <v>12</v>
      </c>
      <c r="K3" s="2">
        <f>'[1]123-Jury-Luxembourg-2025-2025-0'!K3</f>
        <v>12</v>
      </c>
      <c r="L3" s="2">
        <f>'[1]123-Jury-Luxembourg-2025-2025-0'!L3</f>
        <v>12</v>
      </c>
      <c r="M3" s="2">
        <f>'[1]123-Jury-Luxembourg-2025-2025-0'!M3</f>
        <v>1</v>
      </c>
      <c r="N3" s="2">
        <f>'[1]123-Jury-Luxembourg-2025-2025-0'!N3</f>
        <v>1</v>
      </c>
      <c r="O3" s="2">
        <f>'[1]123-Jury-Luxembourg-2025-2025-0'!O3</f>
        <v>12</v>
      </c>
      <c r="P3" s="2">
        <f>'[1]123-Jury-Luxembourg-2025-2025-0'!P3</f>
        <v>4</v>
      </c>
      <c r="Q3" s="2">
        <f>'[1]123-Jury-Luxembourg-2025-2025-0'!Q3</f>
        <v>12</v>
      </c>
      <c r="R3" s="2">
        <f>'[1]123-Jury-Luxembourg-2025-2025-0'!R3</f>
        <v>12</v>
      </c>
      <c r="S3" s="2">
        <f>'[1]123-Jury-Luxembourg-2025-2025-0'!S3</f>
        <v>2</v>
      </c>
      <c r="T3" s="2">
        <f>'[1]123-Jury-Luxembourg-2025-2025-0'!T3</f>
        <v>8</v>
      </c>
      <c r="U3" s="2">
        <f>'[1]123-Jury-Luxembourg-2025-2025-0'!U3</f>
        <v>12</v>
      </c>
      <c r="V3" s="2">
        <f>'[1]123-Jury-Luxembourg-2025-2025-0'!V3</f>
        <v>8</v>
      </c>
      <c r="W3" s="2">
        <f>'[1]123-Jury-Luxembourg-2025-2025-0'!W3</f>
        <v>12</v>
      </c>
      <c r="X3" s="2">
        <f>'[1]123-Jury-Luxembourg-2025-2025-0'!X3</f>
        <v>6</v>
      </c>
      <c r="Y3" s="2">
        <f>'[1]123-Jury-Luxembourg-2025-2025-0'!Y3</f>
        <v>12</v>
      </c>
      <c r="Z3" s="2">
        <f>'[1]123-Jury-Luxembourg-2025-2025-0'!Z3</f>
        <v>1</v>
      </c>
      <c r="AA3" s="2">
        <f>'[1]123-Jury-Luxembourg-2025-2025-0'!AA3</f>
        <v>6</v>
      </c>
    </row>
    <row r="4" spans="1:27" s="1" customFormat="1" ht="21.75" customHeight="1" x14ac:dyDescent="0.25">
      <c r="A4" s="3" t="s">
        <v>8</v>
      </c>
      <c r="B4" s="3" t="s">
        <v>9</v>
      </c>
      <c r="C4" s="2">
        <f t="shared" si="0"/>
        <v>182</v>
      </c>
      <c r="D4" s="2">
        <f>'[1]123-Jury-Luxembourg-2025-2025-0'!D4</f>
        <v>8</v>
      </c>
      <c r="E4" s="2">
        <f>'[1]123-Jury-Luxembourg-2025-2025-0'!E4</f>
        <v>12</v>
      </c>
      <c r="F4" s="2">
        <f>'[1]123-Jury-Luxembourg-2025-2025-0'!F4</f>
        <v>8</v>
      </c>
      <c r="G4" s="2">
        <f>'[1]123-Jury-Luxembourg-2025-2025-0'!G4</f>
        <v>8</v>
      </c>
      <c r="H4" s="2">
        <f>'[1]123-Jury-Luxembourg-2025-2025-0'!H4</f>
        <v>1</v>
      </c>
      <c r="I4" s="2">
        <f>'[1]123-Jury-Luxembourg-2025-2025-0'!I4</f>
        <v>6</v>
      </c>
      <c r="J4" s="2">
        <f>'[1]123-Jury-Luxembourg-2025-2025-0'!J4</f>
        <v>8</v>
      </c>
      <c r="K4" s="2">
        <f>'[1]123-Jury-Luxembourg-2025-2025-0'!K4</f>
        <v>8</v>
      </c>
      <c r="L4" s="2">
        <f>'[1]123-Jury-Luxembourg-2025-2025-0'!L4</f>
        <v>8</v>
      </c>
      <c r="M4" s="2">
        <f>'[1]123-Jury-Luxembourg-2025-2025-0'!M4</f>
        <v>10</v>
      </c>
      <c r="N4" s="2">
        <f>'[1]123-Jury-Luxembourg-2025-2025-0'!N4</f>
        <v>8</v>
      </c>
      <c r="O4" s="2">
        <f>'[1]123-Jury-Luxembourg-2025-2025-0'!O4</f>
        <v>10</v>
      </c>
      <c r="P4" s="2">
        <f>'[1]123-Jury-Luxembourg-2025-2025-0'!P4</f>
        <v>6</v>
      </c>
      <c r="Q4" s="2">
        <f>'[1]123-Jury-Luxembourg-2025-2025-0'!Q4</f>
        <v>8</v>
      </c>
      <c r="R4" s="2">
        <f>'[1]123-Jury-Luxembourg-2025-2025-0'!R4</f>
        <v>4</v>
      </c>
      <c r="S4" s="2">
        <f>'[1]123-Jury-Luxembourg-2025-2025-0'!S4</f>
        <v>12</v>
      </c>
      <c r="T4" s="2">
        <f>'[1]123-Jury-Luxembourg-2025-2025-0'!T4</f>
        <v>1</v>
      </c>
      <c r="U4" s="2">
        <f>'[1]123-Jury-Luxembourg-2025-2025-0'!U4</f>
        <v>10</v>
      </c>
      <c r="V4" s="2">
        <f>'[1]123-Jury-Luxembourg-2025-2025-0'!V4</f>
        <v>2</v>
      </c>
      <c r="W4" s="2">
        <f>'[1]123-Jury-Luxembourg-2025-2025-0'!W4</f>
        <v>8</v>
      </c>
      <c r="X4" s="2">
        <f>'[1]123-Jury-Luxembourg-2025-2025-0'!X4</f>
        <v>12</v>
      </c>
      <c r="Y4" s="2">
        <f>'[1]123-Jury-Luxembourg-2025-2025-0'!Y4</f>
        <v>4</v>
      </c>
      <c r="Z4" s="2">
        <f>'[1]123-Jury-Luxembourg-2025-2025-0'!Z4</f>
        <v>8</v>
      </c>
      <c r="AA4" s="2">
        <f>'[1]123-Jury-Luxembourg-2025-2025-0'!AA4</f>
        <v>12</v>
      </c>
    </row>
    <row r="5" spans="1:27" s="1" customFormat="1" ht="21.75" customHeight="1" x14ac:dyDescent="0.25">
      <c r="A5" s="3" t="s">
        <v>10</v>
      </c>
      <c r="B5" s="3" t="s">
        <v>11</v>
      </c>
      <c r="C5" s="2">
        <f t="shared" si="0"/>
        <v>97</v>
      </c>
      <c r="D5" s="2">
        <f>'[1]123-Jury-Luxembourg-2025-2025-0'!D5</f>
        <v>10</v>
      </c>
      <c r="E5" s="2">
        <f>'[1]123-Jury-Luxembourg-2025-2025-0'!E5</f>
        <v>6</v>
      </c>
      <c r="F5" s="2">
        <f>'[1]123-Jury-Luxembourg-2025-2025-0'!F5</f>
        <v>6</v>
      </c>
      <c r="G5" s="2">
        <f>'[1]123-Jury-Luxembourg-2025-2025-0'!G5</f>
        <v>6</v>
      </c>
      <c r="H5" s="2">
        <f>'[1]123-Jury-Luxembourg-2025-2025-0'!H5</f>
        <v>10</v>
      </c>
      <c r="I5" s="2">
        <f>'[1]123-Jury-Luxembourg-2025-2025-0'!I5</f>
        <v>0</v>
      </c>
      <c r="J5" s="2">
        <f>'[1]123-Jury-Luxembourg-2025-2025-0'!J5</f>
        <v>1</v>
      </c>
      <c r="K5" s="2">
        <f>'[1]123-Jury-Luxembourg-2025-2025-0'!K5</f>
        <v>6</v>
      </c>
      <c r="L5" s="2">
        <f>'[1]123-Jury-Luxembourg-2025-2025-0'!L5</f>
        <v>2</v>
      </c>
      <c r="M5" s="2">
        <f>'[1]123-Jury-Luxembourg-2025-2025-0'!M5</f>
        <v>12</v>
      </c>
      <c r="N5" s="2">
        <f>'[1]123-Jury-Luxembourg-2025-2025-0'!N5</f>
        <v>6</v>
      </c>
      <c r="O5" s="2">
        <f>'[1]123-Jury-Luxembourg-2025-2025-0'!O5</f>
        <v>0</v>
      </c>
      <c r="P5" s="2">
        <f>'[1]123-Jury-Luxembourg-2025-2025-0'!P5</f>
        <v>1</v>
      </c>
      <c r="Q5" s="2">
        <f>'[1]123-Jury-Luxembourg-2025-2025-0'!Q5</f>
        <v>0</v>
      </c>
      <c r="R5" s="2">
        <f>'[1]123-Jury-Luxembourg-2025-2025-0'!R5</f>
        <v>1</v>
      </c>
      <c r="S5" s="2">
        <f>'[1]123-Jury-Luxembourg-2025-2025-0'!S5</f>
        <v>6</v>
      </c>
      <c r="T5" s="2">
        <f>'[1]123-Jury-Luxembourg-2025-2025-0'!T5</f>
        <v>4</v>
      </c>
      <c r="U5" s="2">
        <f>'[1]123-Jury-Luxembourg-2025-2025-0'!U5</f>
        <v>0</v>
      </c>
      <c r="V5" s="2">
        <f>'[1]123-Jury-Luxembourg-2025-2025-0'!V5</f>
        <v>1</v>
      </c>
      <c r="W5" s="2">
        <f>'[1]123-Jury-Luxembourg-2025-2025-0'!W5</f>
        <v>1</v>
      </c>
      <c r="X5" s="2">
        <f>'[1]123-Jury-Luxembourg-2025-2025-0'!X5</f>
        <v>4</v>
      </c>
      <c r="Y5" s="2">
        <f>'[1]123-Jury-Luxembourg-2025-2025-0'!Y5</f>
        <v>2</v>
      </c>
      <c r="Z5" s="2">
        <f>'[1]123-Jury-Luxembourg-2025-2025-0'!Z5</f>
        <v>4</v>
      </c>
      <c r="AA5" s="2">
        <f>'[1]123-Jury-Luxembourg-2025-2025-0'!AA5</f>
        <v>8</v>
      </c>
    </row>
    <row r="6" spans="1:27" s="1" customFormat="1" ht="21.75" customHeight="1" x14ac:dyDescent="0.25">
      <c r="A6" s="3" t="s">
        <v>12</v>
      </c>
      <c r="B6" s="3" t="s">
        <v>13</v>
      </c>
      <c r="C6" s="2">
        <f t="shared" si="0"/>
        <v>177</v>
      </c>
      <c r="D6" s="2">
        <f>'[1]123-Jury-Luxembourg-2025-2025-0'!D6</f>
        <v>6</v>
      </c>
      <c r="E6" s="2">
        <f>'[1]123-Jury-Luxembourg-2025-2025-0'!E6</f>
        <v>1</v>
      </c>
      <c r="F6" s="2">
        <f>'[1]123-Jury-Luxembourg-2025-2025-0'!F6</f>
        <v>10</v>
      </c>
      <c r="G6" s="2">
        <f>'[1]123-Jury-Luxembourg-2025-2025-0'!G6</f>
        <v>4</v>
      </c>
      <c r="H6" s="2">
        <f>'[1]123-Jury-Luxembourg-2025-2025-0'!H6</f>
        <v>8</v>
      </c>
      <c r="I6" s="2">
        <f>'[1]123-Jury-Luxembourg-2025-2025-0'!I6</f>
        <v>8</v>
      </c>
      <c r="J6" s="2">
        <f>'[1]123-Jury-Luxembourg-2025-2025-0'!J6</f>
        <v>10</v>
      </c>
      <c r="K6" s="2">
        <f>'[1]123-Jury-Luxembourg-2025-2025-0'!K6</f>
        <v>10</v>
      </c>
      <c r="L6" s="2">
        <f>'[1]123-Jury-Luxembourg-2025-2025-0'!L6</f>
        <v>10</v>
      </c>
      <c r="M6" s="2">
        <f>'[1]123-Jury-Luxembourg-2025-2025-0'!M6</f>
        <v>6</v>
      </c>
      <c r="N6" s="2">
        <f>'[1]123-Jury-Luxembourg-2025-2025-0'!N6</f>
        <v>10</v>
      </c>
      <c r="O6" s="2">
        <f>'[1]123-Jury-Luxembourg-2025-2025-0'!O6</f>
        <v>8</v>
      </c>
      <c r="P6" s="2">
        <f>'[1]123-Jury-Luxembourg-2025-2025-0'!P6</f>
        <v>12</v>
      </c>
      <c r="Q6" s="2">
        <f>'[1]123-Jury-Luxembourg-2025-2025-0'!Q6</f>
        <v>2</v>
      </c>
      <c r="R6" s="2">
        <f>'[1]123-Jury-Luxembourg-2025-2025-0'!R6</f>
        <v>0</v>
      </c>
      <c r="S6" s="2">
        <f>'[1]123-Jury-Luxembourg-2025-2025-0'!S6</f>
        <v>10</v>
      </c>
      <c r="T6" s="2">
        <f>'[1]123-Jury-Luxembourg-2025-2025-0'!T6</f>
        <v>6</v>
      </c>
      <c r="U6" s="2">
        <f>'[1]123-Jury-Luxembourg-2025-2025-0'!U6</f>
        <v>8</v>
      </c>
      <c r="V6" s="2">
        <f>'[1]123-Jury-Luxembourg-2025-2025-0'!V6</f>
        <v>10</v>
      </c>
      <c r="W6" s="2">
        <f>'[1]123-Jury-Luxembourg-2025-2025-0'!W6</f>
        <v>6</v>
      </c>
      <c r="X6" s="2">
        <f>'[1]123-Jury-Luxembourg-2025-2025-0'!X6</f>
        <v>8</v>
      </c>
      <c r="Y6" s="2">
        <f>'[1]123-Jury-Luxembourg-2025-2025-0'!Y6</f>
        <v>8</v>
      </c>
      <c r="Z6" s="2">
        <f>'[1]123-Jury-Luxembourg-2025-2025-0'!Z6</f>
        <v>12</v>
      </c>
      <c r="AA6" s="2">
        <f>'[1]123-Jury-Luxembourg-2025-2025-0'!AA6</f>
        <v>4</v>
      </c>
    </row>
    <row r="7" spans="1:27" s="1" customFormat="1" ht="21.75" customHeight="1" x14ac:dyDescent="0.25">
      <c r="A7" s="3" t="s">
        <v>3</v>
      </c>
      <c r="B7" s="3" t="s">
        <v>14</v>
      </c>
      <c r="C7" s="2">
        <f t="shared" si="0"/>
        <v>176</v>
      </c>
      <c r="D7" s="2">
        <f>'[1]123-Jury-Luxembourg-2025-2025-0'!D7</f>
        <v>2</v>
      </c>
      <c r="E7" s="2">
        <f>'[1]123-Jury-Luxembourg-2025-2025-0'!E7</f>
        <v>0</v>
      </c>
      <c r="F7" s="2">
        <f>'[1]123-Jury-Luxembourg-2025-2025-0'!F7</f>
        <v>12</v>
      </c>
      <c r="G7" s="2">
        <f>'[1]123-Jury-Luxembourg-2025-2025-0'!G7</f>
        <v>2</v>
      </c>
      <c r="H7" s="2">
        <f>'[1]123-Jury-Luxembourg-2025-2025-0'!H7</f>
        <v>12</v>
      </c>
      <c r="I7" s="2">
        <f>'[1]123-Jury-Luxembourg-2025-2025-0'!I7</f>
        <v>12</v>
      </c>
      <c r="J7" s="2">
        <f>'[1]123-Jury-Luxembourg-2025-2025-0'!J7</f>
        <v>4</v>
      </c>
      <c r="K7" s="2">
        <f>'[1]123-Jury-Luxembourg-2025-2025-0'!K7</f>
        <v>4</v>
      </c>
      <c r="L7" s="2">
        <f>'[1]123-Jury-Luxembourg-2025-2025-0'!L7</f>
        <v>6</v>
      </c>
      <c r="M7" s="2">
        <f>'[1]123-Jury-Luxembourg-2025-2025-0'!M7</f>
        <v>8</v>
      </c>
      <c r="N7" s="2">
        <f>'[1]123-Jury-Luxembourg-2025-2025-0'!N7</f>
        <v>12</v>
      </c>
      <c r="O7" s="2">
        <f>'[1]123-Jury-Luxembourg-2025-2025-0'!O7</f>
        <v>2</v>
      </c>
      <c r="P7" s="2">
        <f>'[1]123-Jury-Luxembourg-2025-2025-0'!P7</f>
        <v>2</v>
      </c>
      <c r="Q7" s="2">
        <f>'[1]123-Jury-Luxembourg-2025-2025-0'!Q7</f>
        <v>6</v>
      </c>
      <c r="R7" s="2">
        <f>'[1]123-Jury-Luxembourg-2025-2025-0'!R7</f>
        <v>10</v>
      </c>
      <c r="S7" s="2">
        <f>'[1]123-Jury-Luxembourg-2025-2025-0'!S7</f>
        <v>8</v>
      </c>
      <c r="T7" s="2">
        <f>'[1]123-Jury-Luxembourg-2025-2025-0'!T7</f>
        <v>12</v>
      </c>
      <c r="U7" s="2">
        <f>'[1]123-Jury-Luxembourg-2025-2025-0'!U7</f>
        <v>6</v>
      </c>
      <c r="V7" s="2">
        <f>'[1]123-Jury-Luxembourg-2025-2025-0'!V7</f>
        <v>12</v>
      </c>
      <c r="W7" s="2">
        <f>'[1]123-Jury-Luxembourg-2025-2025-0'!W7</f>
        <v>4</v>
      </c>
      <c r="X7" s="2">
        <f>'[1]123-Jury-Luxembourg-2025-2025-0'!X7</f>
        <v>10</v>
      </c>
      <c r="Y7" s="2">
        <f>'[1]123-Jury-Luxembourg-2025-2025-0'!Y7</f>
        <v>10</v>
      </c>
      <c r="Z7" s="2">
        <f>'[1]123-Jury-Luxembourg-2025-2025-0'!Z7</f>
        <v>10</v>
      </c>
      <c r="AA7" s="2">
        <f>'[1]123-Jury-Luxembourg-2025-2025-0'!AA7</f>
        <v>10</v>
      </c>
    </row>
    <row r="8" spans="1:27" s="1" customFormat="1" ht="21.75" customHeight="1" x14ac:dyDescent="0.25">
      <c r="A8" s="3" t="s">
        <v>15</v>
      </c>
      <c r="B8" s="3" t="s">
        <v>16</v>
      </c>
      <c r="C8" s="2">
        <f t="shared" si="0"/>
        <v>55</v>
      </c>
      <c r="D8" s="2">
        <f>'[1]123-Jury-Luxembourg-2025-2025-0'!D8</f>
        <v>0</v>
      </c>
      <c r="E8" s="2">
        <f>'[1]123-Jury-Luxembourg-2025-2025-0'!E8</f>
        <v>8</v>
      </c>
      <c r="F8" s="2">
        <f>'[1]123-Jury-Luxembourg-2025-2025-0'!F8</f>
        <v>1</v>
      </c>
      <c r="G8" s="2">
        <f>'[1]123-Jury-Luxembourg-2025-2025-0'!G8</f>
        <v>1</v>
      </c>
      <c r="H8" s="2">
        <f>'[1]123-Jury-Luxembourg-2025-2025-0'!H8</f>
        <v>0</v>
      </c>
      <c r="I8" s="2">
        <f>'[1]123-Jury-Luxembourg-2025-2025-0'!I8</f>
        <v>1</v>
      </c>
      <c r="J8" s="2">
        <f>'[1]123-Jury-Luxembourg-2025-2025-0'!J8</f>
        <v>6</v>
      </c>
      <c r="K8" s="2">
        <f>'[1]123-Jury-Luxembourg-2025-2025-0'!K8</f>
        <v>2</v>
      </c>
      <c r="L8" s="2">
        <f>'[1]123-Jury-Luxembourg-2025-2025-0'!L8</f>
        <v>4</v>
      </c>
      <c r="M8" s="2">
        <f>'[1]123-Jury-Luxembourg-2025-2025-0'!M8</f>
        <v>0</v>
      </c>
      <c r="N8" s="2">
        <f>'[1]123-Jury-Luxembourg-2025-2025-0'!N8</f>
        <v>2</v>
      </c>
      <c r="O8" s="2">
        <f>'[1]123-Jury-Luxembourg-2025-2025-0'!O8</f>
        <v>1</v>
      </c>
      <c r="P8" s="2">
        <f>'[1]123-Jury-Luxembourg-2025-2025-0'!P8</f>
        <v>8</v>
      </c>
      <c r="Q8" s="2">
        <f>'[1]123-Jury-Luxembourg-2025-2025-0'!Q8</f>
        <v>1</v>
      </c>
      <c r="R8" s="2">
        <f>'[1]123-Jury-Luxembourg-2025-2025-0'!R8</f>
        <v>8</v>
      </c>
      <c r="S8" s="2">
        <f>'[1]123-Jury-Luxembourg-2025-2025-0'!S8</f>
        <v>4</v>
      </c>
      <c r="T8" s="2">
        <f>'[1]123-Jury-Luxembourg-2025-2025-0'!T8</f>
        <v>2</v>
      </c>
      <c r="U8" s="2">
        <f>'[1]123-Jury-Luxembourg-2025-2025-0'!U8</f>
        <v>1</v>
      </c>
      <c r="V8" s="2">
        <f>'[1]123-Jury-Luxembourg-2025-2025-0'!V8</f>
        <v>0</v>
      </c>
      <c r="W8" s="2">
        <f>'[1]123-Jury-Luxembourg-2025-2025-0'!W8</f>
        <v>2</v>
      </c>
      <c r="X8" s="2">
        <f>'[1]123-Jury-Luxembourg-2025-2025-0'!X8</f>
        <v>1</v>
      </c>
      <c r="Y8" s="2">
        <f>'[1]123-Jury-Luxembourg-2025-2025-0'!Y8</f>
        <v>0</v>
      </c>
      <c r="Z8" s="2">
        <f>'[1]123-Jury-Luxembourg-2025-2025-0'!Z8</f>
        <v>2</v>
      </c>
      <c r="AA8" s="2">
        <f>'[1]123-Jury-Luxembourg-2025-2025-0'!AA8</f>
        <v>0</v>
      </c>
    </row>
    <row r="9" spans="1:27" ht="21.75" customHeight="1" x14ac:dyDescent="0.25">
      <c r="A9" s="3" t="s">
        <v>17</v>
      </c>
      <c r="B9" s="3" t="s">
        <v>18</v>
      </c>
      <c r="C9" s="2">
        <f t="shared" si="0"/>
        <v>91</v>
      </c>
      <c r="D9" s="2">
        <f>'[1]123-Jury-Luxembourg-2025-2025-0'!D9</f>
        <v>4</v>
      </c>
      <c r="E9" s="2">
        <f>'[1]123-Jury-Luxembourg-2025-2025-0'!E9</f>
        <v>2</v>
      </c>
      <c r="F9" s="2">
        <f>'[1]123-Jury-Luxembourg-2025-2025-0'!F9</f>
        <v>0</v>
      </c>
      <c r="G9" s="2">
        <f>'[1]123-Jury-Luxembourg-2025-2025-0'!G9</f>
        <v>0</v>
      </c>
      <c r="H9" s="2">
        <f>'[1]123-Jury-Luxembourg-2025-2025-0'!H9</f>
        <v>2</v>
      </c>
      <c r="I9" s="2">
        <f>'[1]123-Jury-Luxembourg-2025-2025-0'!I9</f>
        <v>4</v>
      </c>
      <c r="J9" s="2">
        <f>'[1]123-Jury-Luxembourg-2025-2025-0'!J9</f>
        <v>0</v>
      </c>
      <c r="K9" s="2">
        <f>'[1]123-Jury-Luxembourg-2025-2025-0'!K9</f>
        <v>0</v>
      </c>
      <c r="L9" s="2">
        <f>'[1]123-Jury-Luxembourg-2025-2025-0'!L9</f>
        <v>0</v>
      </c>
      <c r="M9" s="2">
        <f>'[1]123-Jury-Luxembourg-2025-2025-0'!M9</f>
        <v>4</v>
      </c>
      <c r="N9" s="2">
        <f>'[1]123-Jury-Luxembourg-2025-2025-0'!N9</f>
        <v>4</v>
      </c>
      <c r="O9" s="2">
        <f>'[1]123-Jury-Luxembourg-2025-2025-0'!O9</f>
        <v>6</v>
      </c>
      <c r="P9" s="2">
        <f>'[1]123-Jury-Luxembourg-2025-2025-0'!P9</f>
        <v>10</v>
      </c>
      <c r="Q9" s="2">
        <f>'[1]123-Jury-Luxembourg-2025-2025-0'!Q9</f>
        <v>10</v>
      </c>
      <c r="R9" s="2">
        <f>'[1]123-Jury-Luxembourg-2025-2025-0'!R9</f>
        <v>2</v>
      </c>
      <c r="S9" s="2">
        <f>'[1]123-Jury-Luxembourg-2025-2025-0'!S9</f>
        <v>1</v>
      </c>
      <c r="T9" s="2">
        <f>'[1]123-Jury-Luxembourg-2025-2025-0'!T9</f>
        <v>10</v>
      </c>
      <c r="U9" s="2">
        <f>'[1]123-Jury-Luxembourg-2025-2025-0'!U9</f>
        <v>2</v>
      </c>
      <c r="V9" s="2">
        <f>'[1]123-Jury-Luxembourg-2025-2025-0'!V9</f>
        <v>6</v>
      </c>
      <c r="W9" s="2">
        <f>'[1]123-Jury-Luxembourg-2025-2025-0'!W9</f>
        <v>10</v>
      </c>
      <c r="X9" s="2">
        <f>'[1]123-Jury-Luxembourg-2025-2025-0'!X9</f>
        <v>0</v>
      </c>
      <c r="Y9" s="2">
        <f>'[1]123-Jury-Luxembourg-2025-2025-0'!Y9</f>
        <v>6</v>
      </c>
      <c r="Z9" s="2">
        <f>'[1]123-Jury-Luxembourg-2025-2025-0'!Z9</f>
        <v>6</v>
      </c>
      <c r="AA9" s="2">
        <f>'[1]123-Jury-Luxembourg-2025-2025-0'!AA9</f>
        <v>2</v>
      </c>
    </row>
  </sheetData>
  <conditionalFormatting sqref="D2:AA9">
    <cfRule type="cellIs" dxfId="1" priority="1" operator="equal">
      <formula>12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123-Jury-Luxembourg-2025-2025-0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 Le Mau</dc:creator>
  <cp:lastModifiedBy>Christophe Le Mau</cp:lastModifiedBy>
  <dcterms:created xsi:type="dcterms:W3CDTF">2025-01-19T12:09:37Z</dcterms:created>
  <dcterms:modified xsi:type="dcterms:W3CDTF">2026-01-17T15:54:35Z</dcterms:modified>
</cp:coreProperties>
</file>